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onrad\Desktop\przedszkole 2026\"/>
    </mc:Choice>
  </mc:AlternateContent>
  <xr:revisionPtr revIDLastSave="0" documentId="13_ncr:1_{F64D9600-B43A-4736-8F7E-FEA62AAF77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1" l="1"/>
  <c r="G67" i="1" s="1"/>
  <c r="J67" i="1" s="1"/>
  <c r="F66" i="1"/>
  <c r="G66" i="1" s="1"/>
  <c r="J66" i="1" s="1"/>
  <c r="F65" i="1"/>
  <c r="G65" i="1" s="1"/>
  <c r="J65" i="1" s="1"/>
  <c r="F64" i="1"/>
  <c r="G64" i="1" s="1"/>
  <c r="J64" i="1" s="1"/>
  <c r="F63" i="1"/>
  <c r="G63" i="1" s="1"/>
  <c r="J63" i="1" s="1"/>
  <c r="F62" i="1"/>
  <c r="G62" i="1" s="1"/>
  <c r="J62" i="1" s="1"/>
  <c r="F61" i="1"/>
  <c r="G61" i="1" s="1"/>
  <c r="J61" i="1" s="1"/>
  <c r="F60" i="1"/>
  <c r="G60" i="1" s="1"/>
  <c r="J60" i="1" s="1"/>
  <c r="F59" i="1"/>
  <c r="G59" i="1" s="1"/>
  <c r="J59" i="1" s="1"/>
  <c r="F58" i="1"/>
  <c r="G58" i="1" s="1"/>
  <c r="J58" i="1" s="1"/>
  <c r="G57" i="1"/>
  <c r="J57" i="1" s="1"/>
  <c r="F57" i="1"/>
  <c r="G56" i="1"/>
  <c r="J56" i="1" s="1"/>
  <c r="F56" i="1"/>
  <c r="F55" i="1"/>
  <c r="G55" i="1" s="1"/>
  <c r="J55" i="1" s="1"/>
  <c r="F54" i="1"/>
  <c r="G54" i="1" s="1"/>
  <c r="J54" i="1" s="1"/>
  <c r="F53" i="1"/>
  <c r="G53" i="1" s="1"/>
  <c r="J53" i="1" s="1"/>
  <c r="G52" i="1"/>
  <c r="J52" i="1" s="1"/>
  <c r="F52" i="1"/>
  <c r="F51" i="1"/>
  <c r="G51" i="1" s="1"/>
  <c r="J51" i="1" s="1"/>
  <c r="F50" i="1"/>
  <c r="G50" i="1" s="1"/>
  <c r="J50" i="1" s="1"/>
  <c r="J49" i="1"/>
  <c r="G49" i="1"/>
  <c r="F49" i="1"/>
  <c r="G48" i="1"/>
  <c r="J48" i="1" s="1"/>
  <c r="F48" i="1"/>
  <c r="F47" i="1"/>
  <c r="G47" i="1" s="1"/>
  <c r="J47" i="1" s="1"/>
  <c r="F46" i="1"/>
  <c r="G46" i="1" s="1"/>
  <c r="J46" i="1" s="1"/>
  <c r="J45" i="1"/>
  <c r="G45" i="1"/>
  <c r="F45" i="1"/>
  <c r="F44" i="1"/>
  <c r="G44" i="1" s="1"/>
  <c r="J44" i="1" s="1"/>
  <c r="F43" i="1"/>
  <c r="G43" i="1" s="1"/>
  <c r="J43" i="1" s="1"/>
  <c r="F42" i="1"/>
  <c r="G42" i="1" s="1"/>
  <c r="J42" i="1" s="1"/>
  <c r="G41" i="1"/>
  <c r="J41" i="1" s="1"/>
  <c r="F41" i="1"/>
  <c r="G40" i="1"/>
  <c r="J40" i="1" s="1"/>
  <c r="F40" i="1"/>
  <c r="F39" i="1"/>
  <c r="G39" i="1" s="1"/>
  <c r="J39" i="1" s="1"/>
  <c r="F38" i="1"/>
  <c r="G38" i="1" s="1"/>
  <c r="J38" i="1" s="1"/>
  <c r="F37" i="1"/>
  <c r="G37" i="1" s="1"/>
  <c r="J37" i="1" s="1"/>
  <c r="G36" i="1"/>
  <c r="J36" i="1" s="1"/>
  <c r="F36" i="1"/>
  <c r="F35" i="1"/>
  <c r="G35" i="1" s="1"/>
  <c r="J35" i="1" s="1"/>
  <c r="F34" i="1"/>
  <c r="G34" i="1" s="1"/>
  <c r="J34" i="1" s="1"/>
  <c r="J33" i="1"/>
  <c r="G33" i="1"/>
  <c r="F33" i="1"/>
  <c r="G32" i="1"/>
  <c r="J32" i="1" s="1"/>
  <c r="F32" i="1"/>
  <c r="F31" i="1"/>
  <c r="G31" i="1" s="1"/>
  <c r="J31" i="1" s="1"/>
  <c r="F30" i="1"/>
  <c r="G30" i="1" s="1"/>
  <c r="J30" i="1" s="1"/>
  <c r="J29" i="1"/>
  <c r="G29" i="1"/>
  <c r="F29" i="1"/>
  <c r="F28" i="1"/>
  <c r="G28" i="1" s="1"/>
  <c r="J28" i="1" s="1"/>
  <c r="F27" i="1"/>
  <c r="G27" i="1" s="1"/>
  <c r="J27" i="1" s="1"/>
  <c r="F26" i="1"/>
  <c r="G26" i="1" s="1"/>
  <c r="J26" i="1" s="1"/>
  <c r="G25" i="1"/>
  <c r="J25" i="1" s="1"/>
  <c r="F25" i="1"/>
  <c r="G24" i="1"/>
  <c r="J24" i="1" s="1"/>
  <c r="F24" i="1"/>
  <c r="F23" i="1"/>
  <c r="G23" i="1" s="1"/>
  <c r="J23" i="1" s="1"/>
  <c r="F22" i="1"/>
  <c r="G22" i="1" s="1"/>
  <c r="J22" i="1" s="1"/>
  <c r="F21" i="1"/>
  <c r="G21" i="1" s="1"/>
  <c r="J21" i="1" s="1"/>
  <c r="G20" i="1"/>
  <c r="J20" i="1" s="1"/>
  <c r="F20" i="1"/>
  <c r="F19" i="1"/>
  <c r="G19" i="1" s="1"/>
  <c r="J19" i="1" s="1"/>
  <c r="F18" i="1"/>
  <c r="G18" i="1" s="1"/>
  <c r="J18" i="1" s="1"/>
  <c r="J17" i="1"/>
  <c r="G17" i="1"/>
  <c r="F17" i="1"/>
  <c r="F16" i="1"/>
  <c r="G16" i="1" s="1"/>
  <c r="J16" i="1" s="1"/>
  <c r="F15" i="1"/>
  <c r="G15" i="1" s="1"/>
  <c r="J15" i="1" s="1"/>
  <c r="F14" i="1"/>
  <c r="G14" i="1" s="1"/>
  <c r="J14" i="1" s="1"/>
  <c r="G13" i="1"/>
  <c r="J13" i="1" s="1"/>
  <c r="F13" i="1"/>
  <c r="F12" i="1"/>
  <c r="G12" i="1" s="1"/>
  <c r="J12" i="1" s="1"/>
  <c r="F11" i="1"/>
  <c r="G11" i="1" s="1"/>
  <c r="J11" i="1" s="1"/>
  <c r="F10" i="1"/>
  <c r="G10" i="1" s="1"/>
  <c r="J10" i="1" s="1"/>
  <c r="F9" i="1"/>
  <c r="G9" i="1" s="1"/>
  <c r="J9" i="1" s="1"/>
  <c r="G8" i="1"/>
  <c r="J8" i="1" s="1"/>
  <c r="F8" i="1"/>
  <c r="F7" i="1"/>
  <c r="G7" i="1" s="1"/>
  <c r="J7" i="1" s="1"/>
  <c r="F6" i="1"/>
  <c r="G6" i="1" s="1"/>
  <c r="J6" i="1" s="1"/>
  <c r="F5" i="1"/>
  <c r="G5" i="1" s="1"/>
  <c r="J5" i="1" s="1"/>
  <c r="G4" i="1"/>
  <c r="J4" i="1" s="1"/>
  <c r="F4" i="1"/>
  <c r="F3" i="1"/>
  <c r="G3" i="1" s="1"/>
  <c r="J3" i="1" s="1"/>
  <c r="J68" i="1" l="1"/>
</calcChain>
</file>

<file path=xl/sharedStrings.xml><?xml version="1.0" encoding="utf-8"?>
<sst xmlns="http://schemas.openxmlformats.org/spreadsheetml/2006/main" count="207" uniqueCount="145">
  <si>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</si>
  <si>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</si>
  <si>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</si>
  <si>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</si>
  <si>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</si>
  <si>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</si>
  <si>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</si>
  <si>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</si>
  <si>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</si>
  <si>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</si>
  <si>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</si>
  <si>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Arbuz kl.I</t>
  </si>
  <si>
    <t>kg</t>
  </si>
  <si>
    <t>2.</t>
  </si>
  <si>
    <t>Banany (średniej wielkości) kl.I</t>
  </si>
  <si>
    <t>3.</t>
  </si>
  <si>
    <t>Borówka amerykańska kl. I</t>
  </si>
  <si>
    <t>4.</t>
  </si>
  <si>
    <t>Botwina ok. 200 d</t>
  </si>
  <si>
    <t>pęczek</t>
  </si>
  <si>
    <t>5.</t>
  </si>
  <si>
    <t>Burak ćwikłowy, średniej wielkości, bez uszkodzeń.</t>
  </si>
  <si>
    <t>6.</t>
  </si>
  <si>
    <t>Brzoskwinie ufo wielkość średnia</t>
  </si>
  <si>
    <t>7.</t>
  </si>
  <si>
    <t>Cebula czerwona, wielkość średnia</t>
  </si>
  <si>
    <t>8.</t>
  </si>
  <si>
    <t>Cebula wielkość średnia</t>
  </si>
  <si>
    <t>9.</t>
  </si>
  <si>
    <t xml:space="preserve">Cukinia wielkość średni kl. I </t>
  </si>
  <si>
    <t>10.</t>
  </si>
  <si>
    <t xml:space="preserve">Cytryna kl. I </t>
  </si>
  <si>
    <t>11.</t>
  </si>
  <si>
    <t xml:space="preserve">Czarna/ czerwona  porzeczka gat.I </t>
  </si>
  <si>
    <t>12.</t>
  </si>
  <si>
    <t xml:space="preserve">Czosnek polski </t>
  </si>
  <si>
    <t>szt</t>
  </si>
  <si>
    <t>13.</t>
  </si>
  <si>
    <t xml:space="preserve">Dynia kl.I </t>
  </si>
  <si>
    <t xml:space="preserve">14. </t>
  </si>
  <si>
    <t xml:space="preserve">Fasolka szparagowa świeża żółta  kl. I </t>
  </si>
  <si>
    <t xml:space="preserve">15. </t>
  </si>
  <si>
    <t>Gruszka deserowa, konferencyjna, średniej wielkości twarda kl.I (1 szt ok. 180g)</t>
  </si>
  <si>
    <t>16.</t>
  </si>
  <si>
    <t>Gruszki suszone kl. I bez dodatku cukrów i substancji słodzących, soli, oraz tłuszczu</t>
  </si>
  <si>
    <t xml:space="preserve">17. </t>
  </si>
  <si>
    <t xml:space="preserve">Jabłka średniej wielkości, twarde, kl.I </t>
  </si>
  <si>
    <t>18.</t>
  </si>
  <si>
    <t>Jabłka szuszone kl.I / bez dodatku cukrów i substancji słodzących, soli, oraz tłuszczu</t>
  </si>
  <si>
    <t xml:space="preserve">19. </t>
  </si>
  <si>
    <t xml:space="preserve">Kalarepka ok.50g kl.I </t>
  </si>
  <si>
    <t xml:space="preserve">20. </t>
  </si>
  <si>
    <t>Kapusta biała , świeża, twarda bez suchcych liści.</t>
  </si>
  <si>
    <t>21.</t>
  </si>
  <si>
    <t xml:space="preserve">Kapusta czerwona, świeża bez suchych liści </t>
  </si>
  <si>
    <t>22.</t>
  </si>
  <si>
    <t xml:space="preserve">Kapusta kiszona / bez dodatku octu. </t>
  </si>
  <si>
    <t>23.</t>
  </si>
  <si>
    <t>Kapusta pekińska kl. I, niezwiędnięta</t>
  </si>
  <si>
    <t>24.</t>
  </si>
  <si>
    <t>Kiełki 150g-200 g/brokuła, słonecznika, fasoli mung, rzodkiewki, mix</t>
  </si>
  <si>
    <t>25.</t>
  </si>
  <si>
    <t xml:space="preserve">Kiwi wielkość średnia półtwarde kl. I </t>
  </si>
  <si>
    <t>26.</t>
  </si>
  <si>
    <t>Koper zielony  świeży kl. I pęczek niezwiędnięty</t>
  </si>
  <si>
    <t>27.</t>
  </si>
  <si>
    <t>Mandarynki kl.I  średniej wielkośći, słodkie, soczyste, bezpestkowe.</t>
  </si>
  <si>
    <t>28.</t>
  </si>
  <si>
    <t>Marchew świeża, średniej wielkości, jędrna, słodka</t>
  </si>
  <si>
    <t>29.</t>
  </si>
  <si>
    <t>Melon miodowy, galia, kantalupa szt. ok 1,5 kg</t>
  </si>
  <si>
    <t>30.</t>
  </si>
  <si>
    <t>Mix sałat kl. I pakowany, oczyszczony, gotowy do spożycia, bez zgniłych liści. ok 160 g. - 180g</t>
  </si>
  <si>
    <t>31.</t>
  </si>
  <si>
    <t xml:space="preserve">Morele duże kl. I </t>
  </si>
  <si>
    <t>Natka pietruszki kl. I, pęczek niezwiędnięty</t>
  </si>
  <si>
    <t>Nektarynki / Brzoskwinie sredniej wielkości</t>
  </si>
  <si>
    <t xml:space="preserve">Ogórek gruntowy świeży, twardy kl. I, bez uszkodzeń  </t>
  </si>
  <si>
    <t>Ogórek kwszony /bez dodatku octu</t>
  </si>
  <si>
    <t xml:space="preserve">Ogórek szklarniowy długi, świeży   kl.I twardy bez uszkodzeń </t>
  </si>
  <si>
    <t>Papryka czerwona, zółta, zielona, twarda, soczysta, średniej wielkości.</t>
  </si>
  <si>
    <t>Pieczarki świeże, białe, twarde</t>
  </si>
  <si>
    <t>Pietruszka  - korzeń kl. I twarda, średniej wielkości, oczyszczona</t>
  </si>
  <si>
    <t>Pomarańcze kl.I duże (1 szt ok. 280 -300gr), twarde</t>
  </si>
  <si>
    <t>Pomidor kl. I , duże, twrde, luz</t>
  </si>
  <si>
    <t>Pomidor malinowy kl. I luz</t>
  </si>
  <si>
    <t>Pomidorki cherry luz, kl.I luz</t>
  </si>
  <si>
    <t>Por kl. I duży, jasnozielony, oczyszczony</t>
  </si>
  <si>
    <t xml:space="preserve">Rabarbar świeży w pęczkach </t>
  </si>
  <si>
    <t>Roszponka ok.100g. kl. I gotowa do spożycia, bez zgniłych liści</t>
  </si>
  <si>
    <t>Rucola ok.100g. kl. I gotowa do spożycia, bez zgniłych liści</t>
  </si>
  <si>
    <t>Rzodkiew biała sopel świeża, twarda, oczyszczona</t>
  </si>
  <si>
    <t xml:space="preserve">Rzodkiewka kl. I świeża,  czerwona, oczyszczona. </t>
  </si>
  <si>
    <t>Sałata lodowa (pakowana), kl.I, oczyszczona bez zgniłych liści</t>
  </si>
  <si>
    <t>Sałata masłowa, kl.I, bez zgniłych liści</t>
  </si>
  <si>
    <t>Sałata karbowana (zielona i czerwona), kl.I, oczyszczona bez zgniłych liści</t>
  </si>
  <si>
    <t>Sałata rzymska  kl.I, bez zgniłych liści</t>
  </si>
  <si>
    <t>Seler  - korzeńkl. I średniej wielkości, oczyszczony</t>
  </si>
  <si>
    <t>Seler naciowy opakowanie ok.500g</t>
  </si>
  <si>
    <t>Szczypior kl.I, pęczek bez cebuli.</t>
  </si>
  <si>
    <t>Szpinak świeży kl. I pakowany, oczyszczony, gotowy do spożycia, bez zgniłych liści. ok.100 gr.</t>
  </si>
  <si>
    <t>Śliwki średniej wielkości kl. I</t>
  </si>
  <si>
    <t>Śliwki suszone bez dodatku cukrów i substancji słodzących, soli, oraz tłuszczu</t>
  </si>
  <si>
    <t xml:space="preserve">Truskawki świeże krajowe kl.I, słodka, </t>
  </si>
  <si>
    <t>Winogrona zielone, różowe bezpestkowe</t>
  </si>
  <si>
    <t xml:space="preserve">Zestaw do ogórków małosolnych/chrzan (liść i korzeń), koper, czosnek, </t>
  </si>
  <si>
    <t>Ziemniaki jadalne, odmiana biała, wielkość średnia, kraj pochodzenia Polska, niezgniłe</t>
  </si>
  <si>
    <t>Ziemniaki młode, odmiana biała, wielkość średnia, niezgniłe.</t>
  </si>
  <si>
    <t>Jaja kurze 2 PL kategoria wagowa - ściółkowe roz.L</t>
  </si>
  <si>
    <t>Razem: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</si>
  <si>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</si>
  <si>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</si>
  <si>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</si>
  <si>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</si>
  <si>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</si>
  <si>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</si>
  <si>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</si>
  <si>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</si>
  <si>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</si>
  <si>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</si>
  <si>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</si>
  <si>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</si>
  <si>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</si>
  <si>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</si>
  <si>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</si>
  <si>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</si>
  <si>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</si>
  <si>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</si>
  <si>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</si>
  <si>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</si>
  <si>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</si>
  <si>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</si>
  <si>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53.</t>
  </si>
  <si>
    <t>55.</t>
  </si>
  <si>
    <t>60.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</si>
  <si>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</si>
  <si>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</si>
  <si>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</si>
  <si>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</si>
  <si>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</si>
  <si>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</si>
  <si>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</si>
  <si>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</si>
  <si>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</si>
  <si>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Załącznik nr.6 - WARZYWA I OWOCE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</si>
</sst>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9" fontId="6" fillId="3" borderId="5" xfId="2" applyFont="1" applyFill="1" applyBorder="1" applyAlignment="1">
      <alignment horizontal="center" vertical="center" wrapText="1"/>
    </xf>
    <xf numFmtId="44" fontId="6" fillId="3" borderId="7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 wrapText="1"/>
    </xf>
    <xf numFmtId="0" fontId="6" fillId="0" borderId="9" xfId="0" applyFont="1" applyBorder="1"/>
    <xf numFmtId="164" fontId="6" fillId="0" borderId="9" xfId="0" applyNumberFormat="1" applyFont="1" applyBorder="1" applyAlignment="1">
      <alignment horizontal="right" vertical="center"/>
    </xf>
    <xf numFmtId="9" fontId="6" fillId="0" borderId="9" xfId="2" applyFont="1" applyBorder="1" applyAlignment="1">
      <alignment horizontal="center" vertical="center"/>
    </xf>
    <xf numFmtId="44" fontId="6" fillId="0" borderId="9" xfId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right" vertical="center"/>
    </xf>
    <xf numFmtId="0" fontId="4" fillId="0" borderId="9" xfId="0" applyFont="1" applyBorder="1"/>
    <xf numFmtId="0" fontId="3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vertical="center" wrapText="1"/>
    </xf>
    <xf numFmtId="0" fontId="6" fillId="0" borderId="10" xfId="0" applyFont="1" applyBorder="1"/>
    <xf numFmtId="44" fontId="6" fillId="0" borderId="10" xfId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0" fontId="0" fillId="0" borderId="9" xfId="0" applyBorder="1"/>
    <xf numFmtId="0" fontId="0" fillId="3" borderId="9" xfId="0" applyFill="1" applyBorder="1" applyAlignment="1">
      <alignment vertical="center" wrapText="1"/>
    </xf>
    <xf numFmtId="0" fontId="0" fillId="0" borderId="9" xfId="0" applyBorder="1" applyAlignment="1">
      <alignment wrapText="1"/>
    </xf>
    <xf numFmtId="0" fontId="7" fillId="3" borderId="9" xfId="0" applyFont="1" applyFill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0" borderId="9" xfId="0" applyFont="1" applyBorder="1"/>
    <xf numFmtId="164" fontId="2" fillId="0" borderId="9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sqref="A1:J1"/>
    </sheetView>
  </sheetViews>
  <sheetFormatPr defaultRowHeight="15" x14ac:dyDescent="0.25"/>
  <cols>
    <col min="2" max="2" width="27.42578125" customWidth="1"/>
  </cols>
  <sheetData>
    <row r="1" spans="1:10" ht="15.75" thickBot="1" x14ac:dyDescent="0.3">
      <c r="A1" s="35" t="s">
        <v>144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ht="128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7" t="s">
        <v>7</v>
      </c>
      <c r="I2" s="7" t="s">
        <v>8</v>
      </c>
      <c r="J2" s="8" t="s">
        <v>9</v>
      </c>
    </row>
    <row r="3" spans="1:10" x14ac:dyDescent="0.25">
      <c r="A3" s="9" t="s">
        <v>10</v>
      </c>
      <c r="B3" s="10" t="s">
        <v>11</v>
      </c>
      <c r="C3" s="11"/>
      <c r="D3" s="12"/>
      <c r="E3" s="13"/>
      <c r="F3" s="14">
        <f t="shared" ref="F3:F66" si="0">D3*E3</f>
        <v>0</v>
      </c>
      <c r="G3" s="12">
        <f t="shared" ref="G3:G66" si="1">D3+F3</f>
        <v>0</v>
      </c>
      <c r="H3" s="15" t="s">
        <v>12</v>
      </c>
      <c r="I3" s="15">
        <v>150</v>
      </c>
      <c r="J3" s="16">
        <f t="shared" ref="J3:J66" si="2">G3*I3</f>
        <v>0</v>
      </c>
    </row>
    <row r="4" spans="1:10" ht="30" x14ac:dyDescent="0.25">
      <c r="A4" s="9" t="s">
        <v>13</v>
      </c>
      <c r="B4" s="10" t="s">
        <v>14</v>
      </c>
      <c r="C4" s="11"/>
      <c r="D4" s="12"/>
      <c r="E4" s="13"/>
      <c r="F4" s="14">
        <f t="shared" si="0"/>
        <v>0</v>
      </c>
      <c r="G4" s="12">
        <f t="shared" si="1"/>
        <v>0</v>
      </c>
      <c r="H4" s="15" t="s">
        <v>12</v>
      </c>
      <c r="I4" s="15">
        <v>1000</v>
      </c>
      <c r="J4" s="16">
        <f t="shared" si="2"/>
        <v>0</v>
      </c>
    </row>
    <row r="5" spans="1:10" ht="33.75" customHeight="1" x14ac:dyDescent="0.25">
      <c r="A5" s="9" t="s">
        <v>15</v>
      </c>
      <c r="B5" s="10" t="s">
        <v>16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12</v>
      </c>
      <c r="I5" s="15">
        <v>30</v>
      </c>
      <c r="J5" s="16">
        <f t="shared" si="2"/>
        <v>0</v>
      </c>
    </row>
    <row r="6" spans="1:10" x14ac:dyDescent="0.25">
      <c r="A6" s="9" t="s">
        <v>17</v>
      </c>
      <c r="B6" s="10" t="s">
        <v>18</v>
      </c>
      <c r="C6" s="11"/>
      <c r="D6" s="12"/>
      <c r="E6" s="13"/>
      <c r="F6" s="14">
        <f t="shared" si="0"/>
        <v>0</v>
      </c>
      <c r="G6" s="12">
        <f t="shared" si="1"/>
        <v>0</v>
      </c>
      <c r="H6" s="15" t="s">
        <v>19</v>
      </c>
      <c r="I6" s="15">
        <v>20</v>
      </c>
      <c r="J6" s="16">
        <f t="shared" si="2"/>
        <v>0</v>
      </c>
    </row>
    <row r="7" spans="1:10" ht="30" x14ac:dyDescent="0.25">
      <c r="A7" s="9" t="s">
        <v>20</v>
      </c>
      <c r="B7" s="10" t="s">
        <v>21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12</v>
      </c>
      <c r="I7" s="15">
        <v>400</v>
      </c>
      <c r="J7" s="16">
        <f t="shared" si="2"/>
        <v>0</v>
      </c>
    </row>
    <row r="8" spans="1:10" ht="30" x14ac:dyDescent="0.25">
      <c r="A8" s="9" t="s">
        <v>22</v>
      </c>
      <c r="B8" s="10" t="s">
        <v>23</v>
      </c>
      <c r="C8" s="11"/>
      <c r="D8" s="12"/>
      <c r="E8" s="13"/>
      <c r="F8" s="14">
        <f t="shared" si="0"/>
        <v>0</v>
      </c>
      <c r="G8" s="12">
        <f t="shared" si="1"/>
        <v>0</v>
      </c>
      <c r="H8" s="15" t="s">
        <v>12</v>
      </c>
      <c r="I8" s="15">
        <v>60</v>
      </c>
      <c r="J8" s="16">
        <f t="shared" si="2"/>
        <v>0</v>
      </c>
    </row>
    <row r="9" spans="1:10" ht="30" x14ac:dyDescent="0.25">
      <c r="A9" s="9" t="s">
        <v>24</v>
      </c>
      <c r="B9" s="10" t="s">
        <v>25</v>
      </c>
      <c r="C9" s="11"/>
      <c r="D9" s="12"/>
      <c r="E9" s="13"/>
      <c r="F9" s="14">
        <f t="shared" si="0"/>
        <v>0</v>
      </c>
      <c r="G9" s="12">
        <f t="shared" si="1"/>
        <v>0</v>
      </c>
      <c r="H9" s="15" t="s">
        <v>12</v>
      </c>
      <c r="I9" s="15">
        <v>15</v>
      </c>
      <c r="J9" s="16">
        <f t="shared" si="2"/>
        <v>0</v>
      </c>
    </row>
    <row r="10" spans="1:10" ht="33.75" customHeight="1" x14ac:dyDescent="0.25">
      <c r="A10" s="9" t="s">
        <v>26</v>
      </c>
      <c r="B10" s="10" t="s">
        <v>27</v>
      </c>
      <c r="C10" s="11"/>
      <c r="D10" s="12"/>
      <c r="E10" s="13"/>
      <c r="F10" s="14">
        <f t="shared" si="0"/>
        <v>0</v>
      </c>
      <c r="G10" s="12">
        <f t="shared" si="1"/>
        <v>0</v>
      </c>
      <c r="H10" s="15" t="s">
        <v>12</v>
      </c>
      <c r="I10" s="15">
        <v>300</v>
      </c>
      <c r="J10" s="16">
        <f t="shared" si="2"/>
        <v>0</v>
      </c>
    </row>
    <row r="11" spans="1:10" ht="45" customHeight="1" x14ac:dyDescent="0.25">
      <c r="A11" s="9" t="s">
        <v>28</v>
      </c>
      <c r="B11" s="10" t="s">
        <v>29</v>
      </c>
      <c r="C11" s="11"/>
      <c r="D11" s="12"/>
      <c r="E11" s="13"/>
      <c r="F11" s="14">
        <f t="shared" si="0"/>
        <v>0</v>
      </c>
      <c r="G11" s="12">
        <f t="shared" si="1"/>
        <v>0</v>
      </c>
      <c r="H11" s="15" t="s">
        <v>12</v>
      </c>
      <c r="I11" s="15">
        <v>80</v>
      </c>
      <c r="J11" s="16">
        <f t="shared" si="2"/>
        <v>0</v>
      </c>
    </row>
    <row r="12" spans="1:10" x14ac:dyDescent="0.25">
      <c r="A12" s="9" t="s">
        <v>30</v>
      </c>
      <c r="B12" s="10" t="s">
        <v>31</v>
      </c>
      <c r="C12" s="11"/>
      <c r="D12" s="12"/>
      <c r="E12" s="13"/>
      <c r="F12" s="14">
        <f t="shared" si="0"/>
        <v>0</v>
      </c>
      <c r="G12" s="12">
        <f t="shared" si="1"/>
        <v>0</v>
      </c>
      <c r="H12" s="15" t="s">
        <v>12</v>
      </c>
      <c r="I12" s="15">
        <v>100</v>
      </c>
      <c r="J12" s="16">
        <f t="shared" si="2"/>
        <v>0</v>
      </c>
    </row>
    <row r="13" spans="1:10" ht="30" x14ac:dyDescent="0.25">
      <c r="A13" s="9" t="s">
        <v>32</v>
      </c>
      <c r="B13" s="10" t="s">
        <v>33</v>
      </c>
      <c r="C13" s="11"/>
      <c r="D13" s="12"/>
      <c r="E13" s="13"/>
      <c r="F13" s="14">
        <f t="shared" si="0"/>
        <v>0</v>
      </c>
      <c r="G13" s="12">
        <f t="shared" si="1"/>
        <v>0</v>
      </c>
      <c r="H13" s="15" t="s">
        <v>12</v>
      </c>
      <c r="I13" s="17">
        <v>5</v>
      </c>
      <c r="J13" s="18">
        <f t="shared" si="2"/>
        <v>0</v>
      </c>
    </row>
    <row r="14" spans="1:10" x14ac:dyDescent="0.25">
      <c r="A14" s="9" t="s">
        <v>34</v>
      </c>
      <c r="B14" s="10" t="s">
        <v>35</v>
      </c>
      <c r="C14" s="11"/>
      <c r="D14" s="12"/>
      <c r="E14" s="13"/>
      <c r="F14" s="14">
        <f t="shared" si="0"/>
        <v>0</v>
      </c>
      <c r="G14" s="12">
        <f t="shared" si="1"/>
        <v>0</v>
      </c>
      <c r="H14" s="15" t="s">
        <v>36</v>
      </c>
      <c r="I14" s="15">
        <v>130</v>
      </c>
      <c r="J14" s="16">
        <f t="shared" si="2"/>
        <v>0</v>
      </c>
    </row>
    <row r="15" spans="1:10" ht="27" customHeight="1" x14ac:dyDescent="0.25">
      <c r="A15" s="9" t="s">
        <v>37</v>
      </c>
      <c r="B15" s="10" t="s">
        <v>38</v>
      </c>
      <c r="C15" s="11"/>
      <c r="D15" s="12"/>
      <c r="E15" s="13"/>
      <c r="F15" s="14">
        <f t="shared" si="0"/>
        <v>0</v>
      </c>
      <c r="G15" s="12">
        <f t="shared" si="1"/>
        <v>0</v>
      </c>
      <c r="H15" s="15" t="s">
        <v>12</v>
      </c>
      <c r="I15" s="15">
        <v>70</v>
      </c>
      <c r="J15" s="16">
        <f t="shared" si="2"/>
        <v>0</v>
      </c>
    </row>
    <row r="16" spans="1:10" ht="30" x14ac:dyDescent="0.25">
      <c r="A16" s="9" t="s">
        <v>39</v>
      </c>
      <c r="B16" s="10" t="s">
        <v>40</v>
      </c>
      <c r="C16" s="11"/>
      <c r="D16" s="12"/>
      <c r="E16" s="13"/>
      <c r="F16" s="14">
        <f t="shared" si="0"/>
        <v>0</v>
      </c>
      <c r="G16" s="12">
        <f t="shared" si="1"/>
        <v>0</v>
      </c>
      <c r="H16" s="15" t="s">
        <v>12</v>
      </c>
      <c r="I16" s="15">
        <v>5</v>
      </c>
      <c r="J16" s="16">
        <f t="shared" si="2"/>
        <v>0</v>
      </c>
    </row>
    <row r="17" spans="1:10" ht="60" x14ac:dyDescent="0.25">
      <c r="A17" s="9" t="s">
        <v>41</v>
      </c>
      <c r="B17" s="10" t="s">
        <v>42</v>
      </c>
      <c r="C17" s="11"/>
      <c r="D17" s="12"/>
      <c r="E17" s="13"/>
      <c r="F17" s="14">
        <f t="shared" si="0"/>
        <v>0</v>
      </c>
      <c r="G17" s="12">
        <f t="shared" si="1"/>
        <v>0</v>
      </c>
      <c r="H17" s="15" t="s">
        <v>12</v>
      </c>
      <c r="I17" s="15">
        <v>200</v>
      </c>
      <c r="J17" s="16">
        <f t="shared" si="2"/>
        <v>0</v>
      </c>
    </row>
    <row r="18" spans="1:10" ht="45" x14ac:dyDescent="0.25">
      <c r="A18" s="9" t="s">
        <v>43</v>
      </c>
      <c r="B18" s="10" t="s">
        <v>44</v>
      </c>
      <c r="C18" s="11"/>
      <c r="D18" s="12"/>
      <c r="E18" s="13"/>
      <c r="F18" s="14">
        <f t="shared" si="0"/>
        <v>0</v>
      </c>
      <c r="G18" s="12">
        <f t="shared" si="1"/>
        <v>0</v>
      </c>
      <c r="H18" s="15" t="s">
        <v>12</v>
      </c>
      <c r="I18" s="15">
        <v>3</v>
      </c>
      <c r="J18" s="16">
        <f t="shared" si="2"/>
        <v>0</v>
      </c>
    </row>
    <row r="19" spans="1:10" ht="30" x14ac:dyDescent="0.25">
      <c r="A19" s="9" t="s">
        <v>45</v>
      </c>
      <c r="B19" s="10" t="s">
        <v>46</v>
      </c>
      <c r="C19" s="11"/>
      <c r="D19" s="12"/>
      <c r="E19" s="13"/>
      <c r="F19" s="14">
        <f t="shared" si="0"/>
        <v>0</v>
      </c>
      <c r="G19" s="12">
        <f t="shared" si="1"/>
        <v>0</v>
      </c>
      <c r="H19" s="15" t="s">
        <v>12</v>
      </c>
      <c r="I19" s="15">
        <v>800</v>
      </c>
      <c r="J19" s="16">
        <f t="shared" si="2"/>
        <v>0</v>
      </c>
    </row>
    <row r="20" spans="1:10" ht="45" x14ac:dyDescent="0.25">
      <c r="A20" s="9" t="s">
        <v>47</v>
      </c>
      <c r="B20" s="10" t="s">
        <v>48</v>
      </c>
      <c r="C20" s="11"/>
      <c r="D20" s="12"/>
      <c r="E20" s="13"/>
      <c r="F20" s="14">
        <f t="shared" si="0"/>
        <v>0</v>
      </c>
      <c r="G20" s="12">
        <f t="shared" si="1"/>
        <v>0</v>
      </c>
      <c r="H20" s="15" t="s">
        <v>12</v>
      </c>
      <c r="I20" s="15">
        <v>3</v>
      </c>
      <c r="J20" s="16">
        <f t="shared" si="2"/>
        <v>0</v>
      </c>
    </row>
    <row r="21" spans="1:10" ht="36.75" customHeight="1" x14ac:dyDescent="0.25">
      <c r="A21" s="9" t="s">
        <v>49</v>
      </c>
      <c r="B21" s="10" t="s">
        <v>50</v>
      </c>
      <c r="C21" s="11"/>
      <c r="D21" s="12"/>
      <c r="E21" s="13"/>
      <c r="F21" s="14">
        <f t="shared" si="0"/>
        <v>0</v>
      </c>
      <c r="G21" s="12">
        <f t="shared" si="1"/>
        <v>0</v>
      </c>
      <c r="H21" s="15" t="s">
        <v>36</v>
      </c>
      <c r="I21" s="15">
        <v>250</v>
      </c>
      <c r="J21" s="16">
        <f t="shared" si="2"/>
        <v>0</v>
      </c>
    </row>
    <row r="22" spans="1:10" ht="30" x14ac:dyDescent="0.25">
      <c r="A22" s="9" t="s">
        <v>51</v>
      </c>
      <c r="B22" s="10" t="s">
        <v>52</v>
      </c>
      <c r="C22" s="11"/>
      <c r="D22" s="12"/>
      <c r="E22" s="13"/>
      <c r="F22" s="14">
        <f t="shared" si="0"/>
        <v>0</v>
      </c>
      <c r="G22" s="12">
        <f t="shared" si="1"/>
        <v>0</v>
      </c>
      <c r="H22" s="15" t="s">
        <v>12</v>
      </c>
      <c r="I22" s="15">
        <v>450</v>
      </c>
      <c r="J22" s="16">
        <f t="shared" si="2"/>
        <v>0</v>
      </c>
    </row>
    <row r="23" spans="1:10" ht="30" x14ac:dyDescent="0.25">
      <c r="A23" s="9" t="s">
        <v>53</v>
      </c>
      <c r="B23" s="10" t="s">
        <v>54</v>
      </c>
      <c r="C23" s="11"/>
      <c r="D23" s="12"/>
      <c r="E23" s="13"/>
      <c r="F23" s="14">
        <f t="shared" si="0"/>
        <v>0</v>
      </c>
      <c r="G23" s="12">
        <f t="shared" si="1"/>
        <v>0</v>
      </c>
      <c r="H23" s="15" t="s">
        <v>12</v>
      </c>
      <c r="I23" s="15">
        <v>130</v>
      </c>
      <c r="J23" s="16">
        <f t="shared" si="2"/>
        <v>0</v>
      </c>
    </row>
    <row r="24" spans="1:10" ht="30" x14ac:dyDescent="0.25">
      <c r="A24" s="9" t="s">
        <v>55</v>
      </c>
      <c r="B24" s="10" t="s">
        <v>56</v>
      </c>
      <c r="C24" s="19"/>
      <c r="D24" s="12"/>
      <c r="E24" s="13"/>
      <c r="F24" s="14">
        <f t="shared" si="0"/>
        <v>0</v>
      </c>
      <c r="G24" s="12">
        <f t="shared" si="1"/>
        <v>0</v>
      </c>
      <c r="H24" s="15" t="s">
        <v>12</v>
      </c>
      <c r="I24" s="15">
        <v>100</v>
      </c>
      <c r="J24" s="16">
        <f t="shared" si="2"/>
        <v>0</v>
      </c>
    </row>
    <row r="25" spans="1:10" ht="30" x14ac:dyDescent="0.25">
      <c r="A25" s="9" t="s">
        <v>57</v>
      </c>
      <c r="B25" s="10" t="s">
        <v>58</v>
      </c>
      <c r="C25" s="11"/>
      <c r="D25" s="12"/>
      <c r="E25" s="13"/>
      <c r="F25" s="14">
        <f t="shared" si="0"/>
        <v>0</v>
      </c>
      <c r="G25" s="12">
        <f t="shared" si="1"/>
        <v>0</v>
      </c>
      <c r="H25" s="15" t="s">
        <v>12</v>
      </c>
      <c r="I25" s="15">
        <v>100</v>
      </c>
      <c r="J25" s="16">
        <f t="shared" si="2"/>
        <v>0</v>
      </c>
    </row>
    <row r="26" spans="1:10" ht="45" x14ac:dyDescent="0.25">
      <c r="A26" s="20" t="s">
        <v>59</v>
      </c>
      <c r="B26" s="21" t="s">
        <v>60</v>
      </c>
      <c r="C26" s="22"/>
      <c r="D26" s="12"/>
      <c r="E26" s="13"/>
      <c r="F26" s="23">
        <f t="shared" si="0"/>
        <v>0</v>
      </c>
      <c r="G26" s="24">
        <f t="shared" si="1"/>
        <v>0</v>
      </c>
      <c r="H26" s="17" t="s">
        <v>36</v>
      </c>
      <c r="I26" s="17">
        <v>100</v>
      </c>
      <c r="J26" s="18">
        <f t="shared" si="2"/>
        <v>0</v>
      </c>
    </row>
    <row r="27" spans="1:10" ht="30" x14ac:dyDescent="0.25">
      <c r="A27" s="9" t="s">
        <v>61</v>
      </c>
      <c r="B27" s="10" t="s">
        <v>62</v>
      </c>
      <c r="C27" s="11"/>
      <c r="D27" s="12"/>
      <c r="E27" s="13"/>
      <c r="F27" s="14">
        <f t="shared" si="0"/>
        <v>0</v>
      </c>
      <c r="G27" s="12">
        <f t="shared" si="1"/>
        <v>0</v>
      </c>
      <c r="H27" s="15" t="s">
        <v>12</v>
      </c>
      <c r="I27" s="15">
        <v>150</v>
      </c>
      <c r="J27" s="16">
        <f t="shared" si="2"/>
        <v>0</v>
      </c>
    </row>
    <row r="28" spans="1:10" ht="30" x14ac:dyDescent="0.25">
      <c r="A28" s="9" t="s">
        <v>63</v>
      </c>
      <c r="B28" s="10" t="s">
        <v>64</v>
      </c>
      <c r="C28" s="11"/>
      <c r="D28" s="12"/>
      <c r="E28" s="13"/>
      <c r="F28" s="14">
        <f t="shared" si="0"/>
        <v>0</v>
      </c>
      <c r="G28" s="12">
        <f t="shared" si="1"/>
        <v>0</v>
      </c>
      <c r="H28" s="15" t="s">
        <v>36</v>
      </c>
      <c r="I28" s="15">
        <v>100</v>
      </c>
      <c r="J28" s="16">
        <f t="shared" si="2"/>
        <v>0</v>
      </c>
    </row>
    <row r="29" spans="1:10" ht="45" x14ac:dyDescent="0.25">
      <c r="A29" s="9" t="s">
        <v>65</v>
      </c>
      <c r="B29" s="10" t="s">
        <v>66</v>
      </c>
      <c r="C29" s="11"/>
      <c r="D29" s="12"/>
      <c r="E29" s="13"/>
      <c r="F29" s="14">
        <f t="shared" si="0"/>
        <v>0</v>
      </c>
      <c r="G29" s="12">
        <f t="shared" si="1"/>
        <v>0</v>
      </c>
      <c r="H29" s="15" t="s">
        <v>12</v>
      </c>
      <c r="I29" s="15">
        <v>200</v>
      </c>
      <c r="J29" s="16">
        <f t="shared" si="2"/>
        <v>0</v>
      </c>
    </row>
    <row r="30" spans="1:10" ht="30" x14ac:dyDescent="0.25">
      <c r="A30" s="9" t="s">
        <v>67</v>
      </c>
      <c r="B30" s="10" t="s">
        <v>68</v>
      </c>
      <c r="C30" s="11"/>
      <c r="D30" s="12"/>
      <c r="E30" s="13"/>
      <c r="F30" s="14">
        <f t="shared" si="0"/>
        <v>0</v>
      </c>
      <c r="G30" s="12">
        <f t="shared" si="1"/>
        <v>0</v>
      </c>
      <c r="H30" s="15" t="s">
        <v>12</v>
      </c>
      <c r="I30" s="15">
        <v>850</v>
      </c>
      <c r="J30" s="16">
        <f t="shared" si="2"/>
        <v>0</v>
      </c>
    </row>
    <row r="31" spans="1:10" ht="30" x14ac:dyDescent="0.25">
      <c r="A31" s="9" t="s">
        <v>69</v>
      </c>
      <c r="B31" s="10" t="s">
        <v>70</v>
      </c>
      <c r="C31" s="11"/>
      <c r="D31" s="12"/>
      <c r="E31" s="13"/>
      <c r="F31" s="14">
        <f t="shared" si="0"/>
        <v>0</v>
      </c>
      <c r="G31" s="12">
        <f t="shared" si="1"/>
        <v>0</v>
      </c>
      <c r="H31" s="15" t="s">
        <v>36</v>
      </c>
      <c r="I31" s="15">
        <v>100</v>
      </c>
      <c r="J31" s="16">
        <f t="shared" si="2"/>
        <v>0</v>
      </c>
    </row>
    <row r="32" spans="1:10" ht="60" x14ac:dyDescent="0.25">
      <c r="A32" s="9" t="s">
        <v>71</v>
      </c>
      <c r="B32" s="10" t="s">
        <v>72</v>
      </c>
      <c r="C32" s="11"/>
      <c r="D32" s="12"/>
      <c r="E32" s="13"/>
      <c r="F32" s="14">
        <f t="shared" si="0"/>
        <v>0</v>
      </c>
      <c r="G32" s="12">
        <f t="shared" si="1"/>
        <v>0</v>
      </c>
      <c r="H32" s="15" t="s">
        <v>36</v>
      </c>
      <c r="I32" s="15">
        <v>210</v>
      </c>
      <c r="J32" s="16">
        <f t="shared" si="2"/>
        <v>0</v>
      </c>
    </row>
    <row r="33" spans="1:10" x14ac:dyDescent="0.25">
      <c r="A33" s="9" t="s">
        <v>73</v>
      </c>
      <c r="B33" s="10" t="s">
        <v>74</v>
      </c>
      <c r="C33" s="11"/>
      <c r="D33" s="12"/>
      <c r="E33" s="13"/>
      <c r="F33" s="14">
        <f t="shared" si="0"/>
        <v>0</v>
      </c>
      <c r="G33" s="12">
        <f t="shared" si="1"/>
        <v>0</v>
      </c>
      <c r="H33" s="15" t="s">
        <v>12</v>
      </c>
      <c r="I33" s="15">
        <v>40</v>
      </c>
      <c r="J33" s="16">
        <f t="shared" si="2"/>
        <v>0</v>
      </c>
    </row>
    <row r="34" spans="1:10" ht="30" x14ac:dyDescent="0.25">
      <c r="A34" s="9" t="s">
        <v>110</v>
      </c>
      <c r="B34" s="10" t="s">
        <v>75</v>
      </c>
      <c r="C34" s="11"/>
      <c r="D34" s="12"/>
      <c r="E34" s="13"/>
      <c r="F34" s="14">
        <f t="shared" si="0"/>
        <v>0</v>
      </c>
      <c r="G34" s="12">
        <f t="shared" si="1"/>
        <v>0</v>
      </c>
      <c r="H34" s="15" t="s">
        <v>19</v>
      </c>
      <c r="I34" s="15">
        <v>50</v>
      </c>
      <c r="J34" s="16">
        <f t="shared" si="2"/>
        <v>0</v>
      </c>
    </row>
    <row r="35" spans="1:10" ht="30" x14ac:dyDescent="0.25">
      <c r="A35" s="9" t="s">
        <v>111</v>
      </c>
      <c r="B35" s="10" t="s">
        <v>76</v>
      </c>
      <c r="C35" s="11"/>
      <c r="D35" s="12"/>
      <c r="E35" s="13"/>
      <c r="F35" s="14">
        <f t="shared" si="0"/>
        <v>0</v>
      </c>
      <c r="G35" s="12">
        <f t="shared" si="1"/>
        <v>0</v>
      </c>
      <c r="H35" s="15" t="s">
        <v>12</v>
      </c>
      <c r="I35" s="15">
        <v>100</v>
      </c>
      <c r="J35" s="16">
        <f t="shared" si="2"/>
        <v>0</v>
      </c>
    </row>
    <row r="36" spans="1:10" ht="30" x14ac:dyDescent="0.25">
      <c r="A36" s="9" t="s">
        <v>112</v>
      </c>
      <c r="B36" s="10" t="s">
        <v>77</v>
      </c>
      <c r="C36" s="11"/>
      <c r="D36" s="12"/>
      <c r="E36" s="13"/>
      <c r="F36" s="14">
        <f t="shared" si="0"/>
        <v>0</v>
      </c>
      <c r="G36" s="12">
        <f t="shared" si="1"/>
        <v>0</v>
      </c>
      <c r="H36" s="15" t="s">
        <v>12</v>
      </c>
      <c r="I36" s="17">
        <v>50</v>
      </c>
      <c r="J36" s="18">
        <f t="shared" si="2"/>
        <v>0</v>
      </c>
    </row>
    <row r="37" spans="1:10" ht="30" x14ac:dyDescent="0.25">
      <c r="A37" s="9" t="s">
        <v>113</v>
      </c>
      <c r="B37" s="10" t="s">
        <v>78</v>
      </c>
      <c r="C37" s="11"/>
      <c r="D37" s="12"/>
      <c r="E37" s="13"/>
      <c r="F37" s="14">
        <f t="shared" si="0"/>
        <v>0</v>
      </c>
      <c r="G37" s="12">
        <f t="shared" si="1"/>
        <v>0</v>
      </c>
      <c r="H37" s="15" t="s">
        <v>12</v>
      </c>
      <c r="I37" s="15">
        <v>120</v>
      </c>
      <c r="J37" s="16">
        <f t="shared" si="2"/>
        <v>0</v>
      </c>
    </row>
    <row r="38" spans="1:10" ht="45" x14ac:dyDescent="0.25">
      <c r="A38" s="9" t="s">
        <v>114</v>
      </c>
      <c r="B38" s="10" t="s">
        <v>79</v>
      </c>
      <c r="C38" s="11"/>
      <c r="D38" s="12"/>
      <c r="E38" s="13"/>
      <c r="F38" s="14">
        <f t="shared" si="0"/>
        <v>0</v>
      </c>
      <c r="G38" s="12">
        <f t="shared" si="1"/>
        <v>0</v>
      </c>
      <c r="H38" s="15" t="s">
        <v>12</v>
      </c>
      <c r="I38" s="15">
        <v>200</v>
      </c>
      <c r="J38" s="16">
        <f t="shared" si="2"/>
        <v>0</v>
      </c>
    </row>
    <row r="39" spans="1:10" ht="45" x14ac:dyDescent="0.25">
      <c r="A39" s="9" t="s">
        <v>115</v>
      </c>
      <c r="B39" s="10" t="s">
        <v>80</v>
      </c>
      <c r="C39" s="11"/>
      <c r="D39" s="12"/>
      <c r="E39" s="13"/>
      <c r="F39" s="14">
        <f t="shared" si="0"/>
        <v>0</v>
      </c>
      <c r="G39" s="12">
        <f t="shared" si="1"/>
        <v>0</v>
      </c>
      <c r="H39" s="15" t="s">
        <v>12</v>
      </c>
      <c r="I39" s="15">
        <v>100</v>
      </c>
      <c r="J39" s="16">
        <f t="shared" si="2"/>
        <v>0</v>
      </c>
    </row>
    <row r="40" spans="1:10" ht="30" x14ac:dyDescent="0.25">
      <c r="A40" s="9" t="s">
        <v>116</v>
      </c>
      <c r="B40" s="10" t="s">
        <v>81</v>
      </c>
      <c r="C40" s="11"/>
      <c r="D40" s="12"/>
      <c r="E40" s="13"/>
      <c r="F40" s="14">
        <f t="shared" si="0"/>
        <v>0</v>
      </c>
      <c r="G40" s="12">
        <f t="shared" si="1"/>
        <v>0</v>
      </c>
      <c r="H40" s="15" t="s">
        <v>12</v>
      </c>
      <c r="I40" s="15">
        <v>15</v>
      </c>
      <c r="J40" s="16">
        <f t="shared" si="2"/>
        <v>0</v>
      </c>
    </row>
    <row r="41" spans="1:10" ht="45" x14ac:dyDescent="0.25">
      <c r="A41" s="9" t="s">
        <v>117</v>
      </c>
      <c r="B41" s="10" t="s">
        <v>82</v>
      </c>
      <c r="C41" s="11"/>
      <c r="D41" s="12"/>
      <c r="E41" s="13"/>
      <c r="F41" s="14">
        <f t="shared" si="0"/>
        <v>0</v>
      </c>
      <c r="G41" s="12">
        <f t="shared" si="1"/>
        <v>0</v>
      </c>
      <c r="H41" s="15" t="s">
        <v>12</v>
      </c>
      <c r="I41" s="15">
        <v>50</v>
      </c>
      <c r="J41" s="16">
        <f t="shared" si="2"/>
        <v>0</v>
      </c>
    </row>
    <row r="42" spans="1:10" ht="30" x14ac:dyDescent="0.25">
      <c r="A42" s="9" t="s">
        <v>118</v>
      </c>
      <c r="B42" s="10" t="s">
        <v>83</v>
      </c>
      <c r="C42" s="11"/>
      <c r="D42" s="12"/>
      <c r="E42" s="13"/>
      <c r="F42" s="14">
        <f t="shared" si="0"/>
        <v>0</v>
      </c>
      <c r="G42" s="12">
        <f t="shared" si="1"/>
        <v>0</v>
      </c>
      <c r="H42" s="15" t="s">
        <v>12</v>
      </c>
      <c r="I42" s="15">
        <v>150</v>
      </c>
      <c r="J42" s="16">
        <f t="shared" si="2"/>
        <v>0</v>
      </c>
    </row>
    <row r="43" spans="1:10" ht="30" x14ac:dyDescent="0.25">
      <c r="A43" s="9" t="s">
        <v>119</v>
      </c>
      <c r="B43" s="10" t="s">
        <v>84</v>
      </c>
      <c r="C43" s="11"/>
      <c r="D43" s="12"/>
      <c r="E43" s="13"/>
      <c r="F43" s="14">
        <f t="shared" si="0"/>
        <v>0</v>
      </c>
      <c r="G43" s="12">
        <f t="shared" si="1"/>
        <v>0</v>
      </c>
      <c r="H43" s="15" t="s">
        <v>12</v>
      </c>
      <c r="I43" s="15">
        <v>120</v>
      </c>
      <c r="J43" s="16">
        <f t="shared" si="2"/>
        <v>0</v>
      </c>
    </row>
    <row r="44" spans="1:10" ht="33.75" customHeight="1" x14ac:dyDescent="0.25">
      <c r="A44" s="9" t="s">
        <v>120</v>
      </c>
      <c r="B44" s="10" t="s">
        <v>85</v>
      </c>
      <c r="C44" s="11"/>
      <c r="D44" s="12"/>
      <c r="E44" s="13"/>
      <c r="F44" s="14">
        <f t="shared" si="0"/>
        <v>0</v>
      </c>
      <c r="G44" s="12">
        <f t="shared" si="1"/>
        <v>0</v>
      </c>
      <c r="H44" s="15" t="s">
        <v>12</v>
      </c>
      <c r="I44" s="15">
        <v>20</v>
      </c>
      <c r="J44" s="16">
        <f t="shared" si="2"/>
        <v>0</v>
      </c>
    </row>
    <row r="45" spans="1:10" ht="45.75" customHeight="1" x14ac:dyDescent="0.25">
      <c r="A45" s="9" t="s">
        <v>121</v>
      </c>
      <c r="B45" s="10" t="s">
        <v>86</v>
      </c>
      <c r="C45" s="11"/>
      <c r="D45" s="12"/>
      <c r="E45" s="13"/>
      <c r="F45" s="14">
        <f t="shared" si="0"/>
        <v>0</v>
      </c>
      <c r="G45" s="12">
        <f t="shared" si="1"/>
        <v>0</v>
      </c>
      <c r="H45" s="15" t="s">
        <v>12</v>
      </c>
      <c r="I45" s="15">
        <v>200</v>
      </c>
      <c r="J45" s="16">
        <f t="shared" si="2"/>
        <v>0</v>
      </c>
    </row>
    <row r="46" spans="1:10" ht="30" x14ac:dyDescent="0.25">
      <c r="A46" s="9" t="s">
        <v>122</v>
      </c>
      <c r="B46" s="10" t="s">
        <v>87</v>
      </c>
      <c r="C46" s="11"/>
      <c r="D46" s="12"/>
      <c r="E46" s="13"/>
      <c r="F46" s="14">
        <f t="shared" si="0"/>
        <v>0</v>
      </c>
      <c r="G46" s="12">
        <f t="shared" si="1"/>
        <v>0</v>
      </c>
      <c r="H46" s="15" t="s">
        <v>12</v>
      </c>
      <c r="I46" s="15">
        <v>100</v>
      </c>
      <c r="J46" s="16">
        <f t="shared" si="2"/>
        <v>0</v>
      </c>
    </row>
    <row r="47" spans="1:10" x14ac:dyDescent="0.25">
      <c r="A47" s="9" t="s">
        <v>123</v>
      </c>
      <c r="B47" s="10" t="s">
        <v>88</v>
      </c>
      <c r="C47" s="19"/>
      <c r="D47" s="12"/>
      <c r="E47" s="13"/>
      <c r="F47" s="14">
        <f t="shared" si="0"/>
        <v>0</v>
      </c>
      <c r="G47" s="12">
        <f t="shared" si="1"/>
        <v>0</v>
      </c>
      <c r="H47" s="15" t="s">
        <v>12</v>
      </c>
      <c r="I47" s="15">
        <v>3</v>
      </c>
      <c r="J47" s="16">
        <f t="shared" si="2"/>
        <v>0</v>
      </c>
    </row>
    <row r="48" spans="1:10" ht="45" x14ac:dyDescent="0.25">
      <c r="A48" s="9" t="s">
        <v>124</v>
      </c>
      <c r="B48" s="10" t="s">
        <v>89</v>
      </c>
      <c r="C48" s="11"/>
      <c r="D48" s="12"/>
      <c r="E48" s="13"/>
      <c r="F48" s="14">
        <f t="shared" si="0"/>
        <v>0</v>
      </c>
      <c r="G48" s="12">
        <f t="shared" si="1"/>
        <v>0</v>
      </c>
      <c r="H48" s="15" t="s">
        <v>36</v>
      </c>
      <c r="I48" s="15">
        <v>40</v>
      </c>
      <c r="J48" s="16">
        <f t="shared" si="2"/>
        <v>0</v>
      </c>
    </row>
    <row r="49" spans="1:10" ht="30" x14ac:dyDescent="0.25">
      <c r="A49" s="9" t="s">
        <v>125</v>
      </c>
      <c r="B49" s="10" t="s">
        <v>90</v>
      </c>
      <c r="C49" s="11"/>
      <c r="D49" s="12"/>
      <c r="E49" s="13"/>
      <c r="F49" s="14">
        <f t="shared" si="0"/>
        <v>0</v>
      </c>
      <c r="G49" s="12">
        <f t="shared" si="1"/>
        <v>0</v>
      </c>
      <c r="H49" s="15" t="s">
        <v>12</v>
      </c>
      <c r="I49" s="15">
        <v>60</v>
      </c>
      <c r="J49" s="16">
        <f t="shared" si="2"/>
        <v>0</v>
      </c>
    </row>
    <row r="50" spans="1:10" ht="30" x14ac:dyDescent="0.25">
      <c r="A50" s="9" t="s">
        <v>126</v>
      </c>
      <c r="B50" s="10" t="s">
        <v>91</v>
      </c>
      <c r="C50" s="25"/>
      <c r="D50" s="12"/>
      <c r="E50" s="13"/>
      <c r="F50" s="14">
        <f t="shared" si="0"/>
        <v>0</v>
      </c>
      <c r="G50" s="12">
        <f t="shared" si="1"/>
        <v>0</v>
      </c>
      <c r="H50" s="15" t="s">
        <v>12</v>
      </c>
      <c r="I50" s="15">
        <v>35</v>
      </c>
      <c r="J50" s="16">
        <f t="shared" si="2"/>
        <v>0</v>
      </c>
    </row>
    <row r="51" spans="1:10" ht="30" x14ac:dyDescent="0.25">
      <c r="A51" s="9" t="s">
        <v>127</v>
      </c>
      <c r="B51" s="26" t="s">
        <v>92</v>
      </c>
      <c r="C51" s="27"/>
      <c r="D51" s="12"/>
      <c r="E51" s="13"/>
      <c r="F51" s="14">
        <f t="shared" si="0"/>
        <v>0</v>
      </c>
      <c r="G51" s="12">
        <f t="shared" si="1"/>
        <v>0</v>
      </c>
      <c r="H51" s="15" t="s">
        <v>19</v>
      </c>
      <c r="I51" s="15">
        <v>250</v>
      </c>
      <c r="J51" s="16">
        <f t="shared" si="2"/>
        <v>0</v>
      </c>
    </row>
    <row r="52" spans="1:10" ht="45" x14ac:dyDescent="0.25">
      <c r="A52" s="9" t="s">
        <v>128</v>
      </c>
      <c r="B52" s="26" t="s">
        <v>93</v>
      </c>
      <c r="C52" s="27"/>
      <c r="D52" s="12"/>
      <c r="E52" s="13"/>
      <c r="F52" s="14">
        <f t="shared" si="0"/>
        <v>0</v>
      </c>
      <c r="G52" s="12">
        <f t="shared" si="1"/>
        <v>0</v>
      </c>
      <c r="H52" s="15" t="s">
        <v>36</v>
      </c>
      <c r="I52" s="15">
        <v>100</v>
      </c>
      <c r="J52" s="16">
        <f t="shared" si="2"/>
        <v>0</v>
      </c>
    </row>
    <row r="53" spans="1:10" ht="30" x14ac:dyDescent="0.25">
      <c r="A53" s="9" t="s">
        <v>129</v>
      </c>
      <c r="B53" s="26" t="s">
        <v>94</v>
      </c>
      <c r="C53" s="25"/>
      <c r="D53" s="12"/>
      <c r="E53" s="13"/>
      <c r="F53" s="14">
        <f t="shared" si="0"/>
        <v>0</v>
      </c>
      <c r="G53" s="12">
        <f t="shared" si="1"/>
        <v>0</v>
      </c>
      <c r="H53" s="15" t="s">
        <v>36</v>
      </c>
      <c r="I53" s="15">
        <v>100</v>
      </c>
      <c r="J53" s="16">
        <f t="shared" si="2"/>
        <v>0</v>
      </c>
    </row>
    <row r="54" spans="1:10" ht="45" x14ac:dyDescent="0.25">
      <c r="A54" s="9" t="s">
        <v>130</v>
      </c>
      <c r="B54" s="26" t="s">
        <v>95</v>
      </c>
      <c r="C54" s="25"/>
      <c r="D54" s="12"/>
      <c r="E54" s="13"/>
      <c r="F54" s="14">
        <f t="shared" si="0"/>
        <v>0</v>
      </c>
      <c r="G54" s="12">
        <f t="shared" si="1"/>
        <v>0</v>
      </c>
      <c r="H54" s="15" t="s">
        <v>36</v>
      </c>
      <c r="I54" s="15">
        <v>6</v>
      </c>
      <c r="J54" s="16">
        <f t="shared" si="2"/>
        <v>0</v>
      </c>
    </row>
    <row r="55" spans="1:10" ht="30" x14ac:dyDescent="0.25">
      <c r="A55" s="9" t="s">
        <v>132</v>
      </c>
      <c r="B55" s="26" t="s">
        <v>96</v>
      </c>
      <c r="C55" s="27"/>
      <c r="D55" s="12"/>
      <c r="E55" s="13"/>
      <c r="F55" s="14">
        <f t="shared" si="0"/>
        <v>0</v>
      </c>
      <c r="G55" s="12">
        <f t="shared" si="1"/>
        <v>0</v>
      </c>
      <c r="H55" s="15" t="s">
        <v>36</v>
      </c>
      <c r="I55" s="15">
        <v>5</v>
      </c>
      <c r="J55" s="16">
        <f t="shared" si="2"/>
        <v>0</v>
      </c>
    </row>
    <row r="56" spans="1:10" ht="30" x14ac:dyDescent="0.25">
      <c r="A56" s="9" t="s">
        <v>131</v>
      </c>
      <c r="B56" s="26" t="s">
        <v>97</v>
      </c>
      <c r="C56" s="27"/>
      <c r="D56" s="12"/>
      <c r="E56" s="13"/>
      <c r="F56" s="14">
        <f t="shared" si="0"/>
        <v>0</v>
      </c>
      <c r="G56" s="12">
        <f t="shared" si="1"/>
        <v>0</v>
      </c>
      <c r="H56" s="15" t="s">
        <v>12</v>
      </c>
      <c r="I56" s="15">
        <v>150</v>
      </c>
      <c r="J56" s="16">
        <f t="shared" si="2"/>
        <v>0</v>
      </c>
    </row>
    <row r="57" spans="1:10" ht="30" x14ac:dyDescent="0.25">
      <c r="A57" s="9" t="s">
        <v>133</v>
      </c>
      <c r="B57" s="26" t="s">
        <v>98</v>
      </c>
      <c r="C57" s="25"/>
      <c r="D57" s="12"/>
      <c r="E57" s="13"/>
      <c r="F57" s="14">
        <f t="shared" si="0"/>
        <v>0</v>
      </c>
      <c r="G57" s="12">
        <f t="shared" si="1"/>
        <v>0</v>
      </c>
      <c r="H57" s="15" t="s">
        <v>36</v>
      </c>
      <c r="I57" s="15">
        <v>55</v>
      </c>
      <c r="J57" s="16">
        <f t="shared" si="2"/>
        <v>0</v>
      </c>
    </row>
    <row r="58" spans="1:10" ht="30" x14ac:dyDescent="0.25">
      <c r="A58" s="9" t="s">
        <v>135</v>
      </c>
      <c r="B58" s="26" t="s">
        <v>99</v>
      </c>
      <c r="C58" s="25"/>
      <c r="D58" s="12"/>
      <c r="E58" s="13"/>
      <c r="F58" s="14">
        <f t="shared" si="0"/>
        <v>0</v>
      </c>
      <c r="G58" s="12">
        <f t="shared" si="1"/>
        <v>0</v>
      </c>
      <c r="H58" s="15" t="s">
        <v>19</v>
      </c>
      <c r="I58" s="15">
        <v>80</v>
      </c>
      <c r="J58" s="16">
        <f t="shared" si="2"/>
        <v>0</v>
      </c>
    </row>
    <row r="59" spans="1:10" ht="60" x14ac:dyDescent="0.25">
      <c r="A59" s="9" t="s">
        <v>136</v>
      </c>
      <c r="B59" s="10" t="s">
        <v>100</v>
      </c>
      <c r="C59" s="25"/>
      <c r="D59" s="12"/>
      <c r="E59" s="13"/>
      <c r="F59" s="14">
        <f t="shared" si="0"/>
        <v>0</v>
      </c>
      <c r="G59" s="12">
        <f t="shared" si="1"/>
        <v>0</v>
      </c>
      <c r="H59" s="15" t="s">
        <v>36</v>
      </c>
      <c r="I59" s="15">
        <v>5</v>
      </c>
      <c r="J59" s="16">
        <f t="shared" si="2"/>
        <v>0</v>
      </c>
    </row>
    <row r="60" spans="1:10" x14ac:dyDescent="0.25">
      <c r="A60" s="9" t="s">
        <v>137</v>
      </c>
      <c r="B60" s="26" t="s">
        <v>101</v>
      </c>
      <c r="C60" s="25"/>
      <c r="D60" s="12"/>
      <c r="E60" s="13"/>
      <c r="F60" s="14">
        <f t="shared" si="0"/>
        <v>0</v>
      </c>
      <c r="G60" s="12">
        <f t="shared" si="1"/>
        <v>0</v>
      </c>
      <c r="H60" s="15" t="s">
        <v>12</v>
      </c>
      <c r="I60" s="15">
        <v>100</v>
      </c>
      <c r="J60" s="16">
        <f t="shared" si="2"/>
        <v>0</v>
      </c>
    </row>
    <row r="61" spans="1:10" ht="45" x14ac:dyDescent="0.25">
      <c r="A61" s="9" t="s">
        <v>138</v>
      </c>
      <c r="B61" s="26" t="s">
        <v>102</v>
      </c>
      <c r="C61" s="25"/>
      <c r="D61" s="12"/>
      <c r="E61" s="13"/>
      <c r="F61" s="14">
        <f t="shared" si="0"/>
        <v>0</v>
      </c>
      <c r="G61" s="12">
        <f t="shared" si="1"/>
        <v>0</v>
      </c>
      <c r="H61" s="15" t="s">
        <v>12</v>
      </c>
      <c r="I61" s="15">
        <v>2</v>
      </c>
      <c r="J61" s="16">
        <f t="shared" si="2"/>
        <v>0</v>
      </c>
    </row>
    <row r="62" spans="1:10" ht="30" x14ac:dyDescent="0.25">
      <c r="A62" s="9" t="s">
        <v>134</v>
      </c>
      <c r="B62" s="26" t="s">
        <v>103</v>
      </c>
      <c r="C62" s="25"/>
      <c r="D62" s="12"/>
      <c r="E62" s="13"/>
      <c r="F62" s="14">
        <f t="shared" si="0"/>
        <v>0</v>
      </c>
      <c r="G62" s="12">
        <f t="shared" si="1"/>
        <v>0</v>
      </c>
      <c r="H62" s="15" t="s">
        <v>12</v>
      </c>
      <c r="I62" s="15">
        <v>60</v>
      </c>
      <c r="J62" s="16">
        <f t="shared" si="2"/>
        <v>0</v>
      </c>
    </row>
    <row r="63" spans="1:10" ht="30" x14ac:dyDescent="0.25">
      <c r="A63" s="9" t="s">
        <v>139</v>
      </c>
      <c r="B63" s="26" t="s">
        <v>104</v>
      </c>
      <c r="C63" s="25"/>
      <c r="D63" s="12"/>
      <c r="E63" s="13"/>
      <c r="F63" s="14">
        <f t="shared" si="0"/>
        <v>0</v>
      </c>
      <c r="G63" s="12">
        <f t="shared" si="1"/>
        <v>0</v>
      </c>
      <c r="H63" s="15" t="s">
        <v>12</v>
      </c>
      <c r="I63" s="15">
        <v>5</v>
      </c>
      <c r="J63" s="16">
        <f t="shared" si="2"/>
        <v>0</v>
      </c>
    </row>
    <row r="64" spans="1:10" ht="45" x14ac:dyDescent="0.25">
      <c r="A64" s="9" t="s">
        <v>140</v>
      </c>
      <c r="B64" s="26" t="s">
        <v>105</v>
      </c>
      <c r="C64" s="25"/>
      <c r="D64" s="12"/>
      <c r="E64" s="13"/>
      <c r="F64" s="14">
        <f t="shared" si="0"/>
        <v>0</v>
      </c>
      <c r="G64" s="12">
        <f t="shared" si="1"/>
        <v>0</v>
      </c>
      <c r="H64" s="15" t="s">
        <v>12</v>
      </c>
      <c r="I64" s="15">
        <v>5</v>
      </c>
      <c r="J64" s="16">
        <f t="shared" si="2"/>
        <v>0</v>
      </c>
    </row>
    <row r="65" spans="1:10" ht="60" x14ac:dyDescent="0.25">
      <c r="A65" s="9" t="s">
        <v>141</v>
      </c>
      <c r="B65" s="26" t="s">
        <v>106</v>
      </c>
      <c r="C65" s="25"/>
      <c r="D65" s="12"/>
      <c r="E65" s="13"/>
      <c r="F65" s="14">
        <f t="shared" si="0"/>
        <v>0</v>
      </c>
      <c r="G65" s="12">
        <f t="shared" si="1"/>
        <v>0</v>
      </c>
      <c r="H65" s="15" t="s">
        <v>12</v>
      </c>
      <c r="I65" s="15">
        <v>6500</v>
      </c>
      <c r="J65" s="16">
        <f t="shared" si="2"/>
        <v>0</v>
      </c>
    </row>
    <row r="66" spans="1:10" ht="45" x14ac:dyDescent="0.25">
      <c r="A66" s="9" t="s">
        <v>142</v>
      </c>
      <c r="B66" s="26" t="s">
        <v>107</v>
      </c>
      <c r="C66" s="25"/>
      <c r="D66" s="12"/>
      <c r="E66" s="13"/>
      <c r="F66" s="14">
        <f t="shared" si="0"/>
        <v>0</v>
      </c>
      <c r="G66" s="12">
        <f t="shared" si="1"/>
        <v>0</v>
      </c>
      <c r="H66" s="15" t="s">
        <v>12</v>
      </c>
      <c r="I66" s="15">
        <v>500</v>
      </c>
      <c r="J66" s="16">
        <f t="shared" si="2"/>
        <v>0</v>
      </c>
    </row>
    <row r="67" spans="1:10" ht="30" x14ac:dyDescent="0.25">
      <c r="A67" s="28" t="s">
        <v>143</v>
      </c>
      <c r="B67" s="10" t="s">
        <v>108</v>
      </c>
      <c r="C67" s="29"/>
      <c r="D67" s="12"/>
      <c r="E67" s="13"/>
      <c r="F67" s="29">
        <f t="shared" ref="F67" si="3">D67*E67</f>
        <v>0</v>
      </c>
      <c r="G67" s="30">
        <f t="shared" ref="G67" si="4">D67+F67</f>
        <v>0</v>
      </c>
      <c r="H67" s="30" t="s">
        <v>12</v>
      </c>
      <c r="I67" s="31">
        <v>400</v>
      </c>
      <c r="J67" s="32">
        <f t="shared" ref="J67" si="5">G67*I67</f>
        <v>0</v>
      </c>
    </row>
    <row r="68" spans="1:10" x14ac:dyDescent="0.25">
      <c r="I68" s="33" t="s">
        <v>109</v>
      </c>
      <c r="J68" s="34">
        <f>SUM(J3:J67)</f>
        <v>0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Robert</dc:creator>
  <cp:lastModifiedBy>Konrad</cp:lastModifiedBy>
  <dcterms:created xsi:type="dcterms:W3CDTF">2015-06-05T18:19:34Z</dcterms:created>
  <dcterms:modified xsi:type="dcterms:W3CDTF">2025-12-09T19:52:27Z</dcterms:modified>
</cp:coreProperties>
</file>