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rzedszkole 2026\"/>
    </mc:Choice>
  </mc:AlternateContent>
  <xr:revisionPtr revIDLastSave="0" documentId="13_ncr:1_{8C104D60-E140-4B21-9482-33C1780B0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 s="1"/>
  <c r="J20" i="1" s="1"/>
  <c r="F19" i="1"/>
  <c r="G19" i="1" s="1"/>
  <c r="J19" i="1" s="1"/>
  <c r="F18" i="1"/>
  <c r="G18" i="1" s="1"/>
  <c r="J18" i="1" s="1"/>
  <c r="G17" i="1"/>
  <c r="J17" i="1" s="1"/>
  <c r="F17" i="1"/>
  <c r="F16" i="1"/>
  <c r="G16" i="1" s="1"/>
  <c r="J16" i="1" s="1"/>
  <c r="F15" i="1"/>
  <c r="G15" i="1" s="1"/>
  <c r="J15" i="1" s="1"/>
  <c r="F14" i="1"/>
  <c r="G14" i="1" s="1"/>
  <c r="J14" i="1" s="1"/>
  <c r="F13" i="1"/>
  <c r="G13" i="1" s="1"/>
  <c r="J13" i="1" s="1"/>
  <c r="F12" i="1"/>
  <c r="G12" i="1" s="1"/>
  <c r="J12" i="1" s="1"/>
  <c r="F11" i="1"/>
  <c r="G11" i="1" s="1"/>
  <c r="J11" i="1" s="1"/>
  <c r="F10" i="1"/>
  <c r="G10" i="1" s="1"/>
  <c r="J10" i="1" s="1"/>
  <c r="G9" i="1"/>
  <c r="J9" i="1" s="1"/>
  <c r="F9" i="1"/>
  <c r="F8" i="1"/>
  <c r="G8" i="1" s="1"/>
  <c r="J8" i="1" s="1"/>
  <c r="F7" i="1"/>
  <c r="G7" i="1" s="1"/>
  <c r="J7" i="1" s="1"/>
  <c r="F6" i="1"/>
  <c r="G6" i="1" s="1"/>
  <c r="J6" i="1" s="1"/>
  <c r="F5" i="1"/>
  <c r="G5" i="1" s="1"/>
  <c r="J5" i="1" s="1"/>
  <c r="F4" i="1"/>
  <c r="G4" i="1" s="1"/>
  <c r="J4" i="1" s="1"/>
  <c r="J21" i="1" l="1"/>
</calcChain>
</file>

<file path=xl/sharedStrings.xml><?xml version="1.0" encoding="utf-8"?>
<sst xmlns="http://schemas.openxmlformats.org/spreadsheetml/2006/main" count="63" uniqueCount="47">
  <si>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</si>
  <si>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</si>
  <si>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</si>
  <si>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</si>
  <si>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</si>
  <si>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</si>
  <si>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</si>
  <si>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</si>
  <si>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</si>
  <si>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</si>
  <si>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</si>
  <si>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Bagietka pszenna długa 200-210g</t>
  </si>
  <si>
    <t>szt</t>
  </si>
  <si>
    <t>2.</t>
  </si>
  <si>
    <t>Bułka kukurydziana do 65g</t>
  </si>
  <si>
    <t>3.</t>
  </si>
  <si>
    <t>Bułka maślana 60-100g /nie więcej niż 15 g cukru na 100 g produktu i nie więcej niż 10 g tłuszczu na 100 g produktu/</t>
  </si>
  <si>
    <t>4.</t>
  </si>
  <si>
    <t>Bułka musli  80g</t>
  </si>
  <si>
    <t>5.</t>
  </si>
  <si>
    <t>Bułka typu wrocławska (krajzerka) bez dodatków 48-50g</t>
  </si>
  <si>
    <t>6.</t>
  </si>
  <si>
    <t>Bułka z ziarnami 70-80g/mąka pszenna , woda, mąka pszenna graham, ziarna12%(słonecznik, siemięlniane, sezam)płatki owsiane, drożdże , sół, cukier</t>
  </si>
  <si>
    <t>7.</t>
  </si>
  <si>
    <t xml:space="preserve">Bułka hamburgerowa ok. 70g z sezamem </t>
  </si>
  <si>
    <t>8.</t>
  </si>
  <si>
    <t>Chałka zdobna 300 gr/nie więcej niż 15 g cukru na 100 g produktu i nie więcej niż 10 g tłuszczu na 100 g produktu/ - niepakowana</t>
  </si>
  <si>
    <t>9.</t>
  </si>
  <si>
    <t xml:space="preserve">Chleb z ziarnami  krojony 600g typu babuni </t>
  </si>
  <si>
    <t>10.</t>
  </si>
  <si>
    <t>Chleb pszenny  typ baltonowski na naturalnym zakwasie 500 g /mąka pszenna , woda , mąka żytnia, sól, drożdże olej roślinny, mąka sojowa - krojony</t>
  </si>
  <si>
    <t>11.</t>
  </si>
  <si>
    <t>Chleb razowy krojony ok 1000 g.</t>
  </si>
  <si>
    <t>12.</t>
  </si>
  <si>
    <t>Chleb żytni ze słonecznikiem, na naturalnym zakwasie, ziarna nie mniej niż 15%, bez dodatku drożdzy, krojony ok.1000 g</t>
  </si>
  <si>
    <t>13.</t>
  </si>
  <si>
    <t>Chleb wiejski na naturalnym zakwasie krojony ok. 800g / mąka żytnia razowa 55%, pszenna, żytnia/, krojony, bez dodatku drożdży/.</t>
  </si>
  <si>
    <t>14.</t>
  </si>
  <si>
    <t>Chleb wieloziarnisty na naturalnym zakwasie krojony ok 1000 gr/ mąka  pszenna, żytnia, ziarna  nie mniej  niż 13% 
- żyto, owies, słonecznik, siemię lniane, sezam, płatki jęczmienne.</t>
  </si>
  <si>
    <t>15.</t>
  </si>
  <si>
    <t>Croissant z ciasta francuskiego lub półfrancuskiegoz nadzieniem (różne rodzaje)</t>
  </si>
  <si>
    <t>16.</t>
  </si>
  <si>
    <t>Paluszki z cynamonem 80g</t>
  </si>
  <si>
    <t>17.</t>
  </si>
  <si>
    <t>Bułka tarta 500 gr</t>
  </si>
  <si>
    <t>SUMA</t>
  </si>
  <si>
    <t>Załącznik nr.1 - PIECZYWO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</si>
</sst>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9" fontId="6" fillId="2" borderId="2" xfId="2" applyFont="1" applyFill="1" applyBorder="1" applyAlignment="1">
      <alignment horizontal="center" vertical="center" wrapText="1"/>
    </xf>
    <xf numFmtId="44" fontId="6" fillId="2" borderId="4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2" fillId="4" borderId="9" xfId="0" applyFont="1" applyFill="1" applyBorder="1"/>
    <xf numFmtId="164" fontId="6" fillId="0" borderId="9" xfId="0" applyNumberFormat="1" applyFont="1" applyBorder="1" applyAlignment="1">
      <alignment horizontal="right" vertical="center"/>
    </xf>
    <xf numFmtId="9" fontId="6" fillId="0" borderId="9" xfId="2" applyFont="1" applyBorder="1" applyAlignment="1">
      <alignment horizontal="center" vertical="center"/>
    </xf>
    <xf numFmtId="44" fontId="6" fillId="0" borderId="9" xfId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right" vertical="center"/>
    </xf>
    <xf numFmtId="0" fontId="2" fillId="4" borderId="9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2" fillId="0" borderId="9" xfId="0" applyFont="1" applyBorder="1"/>
    <xf numFmtId="0" fontId="6" fillId="0" borderId="9" xfId="0" applyFont="1" applyBorder="1"/>
    <xf numFmtId="0" fontId="3" fillId="0" borderId="0" xfId="0" applyFont="1" applyAlignment="1">
      <alignment horizontal="center" vertical="center"/>
    </xf>
    <xf numFmtId="0" fontId="6" fillId="0" borderId="0" xfId="0" applyFont="1"/>
    <xf numFmtId="164" fontId="0" fillId="0" borderId="0" xfId="0" applyNumberFormat="1" applyAlignment="1">
      <alignment horizontal="right" vertical="center"/>
    </xf>
    <xf numFmtId="9" fontId="6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N5" sqref="N5"/>
    </sheetView>
  </sheetViews>
  <sheetFormatPr defaultRowHeight="15" x14ac:dyDescent="0.25"/>
  <cols>
    <col min="2" max="2" width="23.28515625" customWidth="1"/>
  </cols>
  <sheetData>
    <row r="1" spans="1:10" ht="15.75" thickBot="1" x14ac:dyDescent="0.3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28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8" t="s">
        <v>9</v>
      </c>
    </row>
    <row r="3" spans="1:10" x14ac:dyDescent="0.25">
      <c r="A3" s="28"/>
      <c r="B3" s="29"/>
      <c r="C3" s="29"/>
      <c r="D3" s="29"/>
      <c r="E3" s="29"/>
      <c r="F3" s="29"/>
      <c r="G3" s="29"/>
      <c r="H3" s="29"/>
      <c r="I3" s="29"/>
      <c r="J3" s="30"/>
    </row>
    <row r="4" spans="1:10" ht="30" x14ac:dyDescent="0.25">
      <c r="A4" s="9" t="s">
        <v>10</v>
      </c>
      <c r="B4" s="10" t="s">
        <v>11</v>
      </c>
      <c r="C4" s="11"/>
      <c r="D4" s="12"/>
      <c r="E4" s="13"/>
      <c r="F4" s="14">
        <f t="shared" ref="F4:F19" si="0">D4*E4</f>
        <v>0</v>
      </c>
      <c r="G4" s="12">
        <f t="shared" ref="G4:G20" si="1">D4+F4</f>
        <v>0</v>
      </c>
      <c r="H4" s="15" t="s">
        <v>12</v>
      </c>
      <c r="I4" s="15">
        <v>1000</v>
      </c>
      <c r="J4" s="16">
        <f t="shared" ref="J4:J20" si="2">G4*I4</f>
        <v>0</v>
      </c>
    </row>
    <row r="5" spans="1:10" ht="30" x14ac:dyDescent="0.25">
      <c r="A5" s="9" t="s">
        <v>13</v>
      </c>
      <c r="B5" s="10" t="s">
        <v>14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12</v>
      </c>
      <c r="I5" s="15">
        <v>1000</v>
      </c>
      <c r="J5" s="16">
        <f t="shared" si="2"/>
        <v>0</v>
      </c>
    </row>
    <row r="6" spans="1:10" ht="90" x14ac:dyDescent="0.25">
      <c r="A6" s="9" t="s">
        <v>15</v>
      </c>
      <c r="B6" s="10" t="s">
        <v>16</v>
      </c>
      <c r="C6" s="17"/>
      <c r="D6" s="12"/>
      <c r="E6" s="13"/>
      <c r="F6" s="14">
        <f t="shared" si="0"/>
        <v>0</v>
      </c>
      <c r="G6" s="12">
        <f t="shared" si="1"/>
        <v>0</v>
      </c>
      <c r="H6" s="15" t="s">
        <v>12</v>
      </c>
      <c r="I6" s="15">
        <v>1000</v>
      </c>
      <c r="J6" s="16">
        <f t="shared" si="2"/>
        <v>0</v>
      </c>
    </row>
    <row r="7" spans="1:10" ht="40.5" customHeight="1" x14ac:dyDescent="0.25">
      <c r="A7" s="9" t="s">
        <v>17</v>
      </c>
      <c r="B7" s="18" t="s">
        <v>18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12</v>
      </c>
      <c r="I7" s="15">
        <v>1200</v>
      </c>
      <c r="J7" s="16">
        <f t="shared" si="2"/>
        <v>0</v>
      </c>
    </row>
    <row r="8" spans="1:10" ht="45" x14ac:dyDescent="0.25">
      <c r="A8" s="9" t="s">
        <v>19</v>
      </c>
      <c r="B8" s="18" t="s">
        <v>20</v>
      </c>
      <c r="C8" s="17"/>
      <c r="D8" s="12"/>
      <c r="E8" s="13"/>
      <c r="F8" s="14">
        <f t="shared" si="0"/>
        <v>0</v>
      </c>
      <c r="G8" s="12">
        <f t="shared" si="1"/>
        <v>0</v>
      </c>
      <c r="H8" s="15" t="s">
        <v>12</v>
      </c>
      <c r="I8" s="15">
        <v>6000</v>
      </c>
      <c r="J8" s="16">
        <f t="shared" si="2"/>
        <v>0</v>
      </c>
    </row>
    <row r="9" spans="1:10" ht="120" x14ac:dyDescent="0.25">
      <c r="A9" s="9" t="s">
        <v>21</v>
      </c>
      <c r="B9" s="10" t="s">
        <v>22</v>
      </c>
      <c r="C9" s="11"/>
      <c r="D9" s="12"/>
      <c r="E9" s="13"/>
      <c r="F9" s="14">
        <f t="shared" si="0"/>
        <v>0</v>
      </c>
      <c r="G9" s="12">
        <f t="shared" si="1"/>
        <v>0</v>
      </c>
      <c r="H9" s="15" t="s">
        <v>12</v>
      </c>
      <c r="I9" s="15">
        <v>1200</v>
      </c>
      <c r="J9" s="16">
        <f t="shared" si="2"/>
        <v>0</v>
      </c>
    </row>
    <row r="10" spans="1:10" ht="30" x14ac:dyDescent="0.25">
      <c r="A10" s="9" t="s">
        <v>23</v>
      </c>
      <c r="B10" s="10" t="s">
        <v>24</v>
      </c>
      <c r="C10" s="11"/>
      <c r="D10" s="12"/>
      <c r="E10" s="13"/>
      <c r="F10" s="14">
        <f t="shared" si="0"/>
        <v>0</v>
      </c>
      <c r="G10" s="12">
        <f t="shared" si="1"/>
        <v>0</v>
      </c>
      <c r="H10" s="15" t="s">
        <v>12</v>
      </c>
      <c r="I10" s="15">
        <v>1200</v>
      </c>
      <c r="J10" s="16">
        <f t="shared" si="2"/>
        <v>0</v>
      </c>
    </row>
    <row r="11" spans="1:10" ht="105" x14ac:dyDescent="0.25">
      <c r="A11" s="9" t="s">
        <v>25</v>
      </c>
      <c r="B11" s="10" t="s">
        <v>26</v>
      </c>
      <c r="C11" s="11"/>
      <c r="D11" s="12"/>
      <c r="E11" s="13"/>
      <c r="F11" s="14">
        <f t="shared" si="0"/>
        <v>0</v>
      </c>
      <c r="G11" s="12">
        <f t="shared" si="1"/>
        <v>0</v>
      </c>
      <c r="H11" s="15" t="s">
        <v>12</v>
      </c>
      <c r="I11" s="15">
        <v>600</v>
      </c>
      <c r="J11" s="16">
        <f t="shared" si="2"/>
        <v>0</v>
      </c>
    </row>
    <row r="12" spans="1:10" ht="45" x14ac:dyDescent="0.25">
      <c r="A12" s="9" t="s">
        <v>27</v>
      </c>
      <c r="B12" s="10" t="s">
        <v>28</v>
      </c>
      <c r="C12" s="11"/>
      <c r="D12" s="12"/>
      <c r="E12" s="13"/>
      <c r="F12" s="14">
        <f t="shared" si="0"/>
        <v>0</v>
      </c>
      <c r="G12" s="12">
        <f t="shared" si="1"/>
        <v>0</v>
      </c>
      <c r="H12" s="15" t="s">
        <v>12</v>
      </c>
      <c r="I12" s="15">
        <v>50</v>
      </c>
      <c r="J12" s="16">
        <f t="shared" si="2"/>
        <v>0</v>
      </c>
    </row>
    <row r="13" spans="1:10" ht="105" x14ac:dyDescent="0.25">
      <c r="A13" s="9" t="s">
        <v>29</v>
      </c>
      <c r="B13" s="18" t="s">
        <v>30</v>
      </c>
      <c r="C13" s="17"/>
      <c r="D13" s="12"/>
      <c r="E13" s="13"/>
      <c r="F13" s="14">
        <f t="shared" si="0"/>
        <v>0</v>
      </c>
      <c r="G13" s="12">
        <f t="shared" si="1"/>
        <v>0</v>
      </c>
      <c r="H13" s="15" t="s">
        <v>12</v>
      </c>
      <c r="I13" s="15">
        <v>3000</v>
      </c>
      <c r="J13" s="16">
        <f t="shared" si="2"/>
        <v>0</v>
      </c>
    </row>
    <row r="14" spans="1:10" ht="30" x14ac:dyDescent="0.25">
      <c r="A14" s="9" t="s">
        <v>31</v>
      </c>
      <c r="B14" s="10" t="s">
        <v>32</v>
      </c>
      <c r="C14" s="11"/>
      <c r="D14" s="12"/>
      <c r="E14" s="13"/>
      <c r="F14" s="14">
        <f t="shared" si="0"/>
        <v>0</v>
      </c>
      <c r="G14" s="12">
        <f t="shared" si="1"/>
        <v>0</v>
      </c>
      <c r="H14" s="15" t="s">
        <v>12</v>
      </c>
      <c r="I14" s="15">
        <v>150</v>
      </c>
      <c r="J14" s="16">
        <f t="shared" si="2"/>
        <v>0</v>
      </c>
    </row>
    <row r="15" spans="1:10" ht="90" x14ac:dyDescent="0.25">
      <c r="A15" s="9" t="s">
        <v>33</v>
      </c>
      <c r="B15" s="18" t="s">
        <v>34</v>
      </c>
      <c r="C15" s="17"/>
      <c r="D15" s="12"/>
      <c r="E15" s="13"/>
      <c r="F15" s="14">
        <f t="shared" si="0"/>
        <v>0</v>
      </c>
      <c r="G15" s="12">
        <f t="shared" si="1"/>
        <v>0</v>
      </c>
      <c r="H15" s="15" t="s">
        <v>12</v>
      </c>
      <c r="I15" s="15">
        <v>250</v>
      </c>
      <c r="J15" s="16">
        <f t="shared" si="2"/>
        <v>0</v>
      </c>
    </row>
    <row r="16" spans="1:10" ht="105" x14ac:dyDescent="0.25">
      <c r="A16" s="9" t="s">
        <v>35</v>
      </c>
      <c r="B16" s="18" t="s">
        <v>36</v>
      </c>
      <c r="C16" s="11"/>
      <c r="D16" s="12"/>
      <c r="E16" s="13"/>
      <c r="F16" s="14">
        <f t="shared" si="0"/>
        <v>0</v>
      </c>
      <c r="G16" s="12">
        <f t="shared" si="1"/>
        <v>0</v>
      </c>
      <c r="H16" s="15" t="s">
        <v>12</v>
      </c>
      <c r="I16" s="15">
        <v>150</v>
      </c>
      <c r="J16" s="16">
        <f t="shared" si="2"/>
        <v>0</v>
      </c>
    </row>
    <row r="17" spans="1:10" ht="135" x14ac:dyDescent="0.25">
      <c r="A17" s="9" t="s">
        <v>37</v>
      </c>
      <c r="B17" s="18" t="s">
        <v>38</v>
      </c>
      <c r="C17" s="19"/>
      <c r="D17" s="12"/>
      <c r="E17" s="13"/>
      <c r="F17" s="14">
        <f t="shared" si="0"/>
        <v>0</v>
      </c>
      <c r="G17" s="12">
        <f t="shared" si="1"/>
        <v>0</v>
      </c>
      <c r="H17" s="15" t="s">
        <v>12</v>
      </c>
      <c r="I17" s="15">
        <v>150</v>
      </c>
      <c r="J17" s="16">
        <f t="shared" si="2"/>
        <v>0</v>
      </c>
    </row>
    <row r="18" spans="1:10" ht="75" x14ac:dyDescent="0.25">
      <c r="A18" s="9" t="s">
        <v>39</v>
      </c>
      <c r="B18" s="18" t="s">
        <v>40</v>
      </c>
      <c r="C18" s="19"/>
      <c r="D18" s="12"/>
      <c r="E18" s="13"/>
      <c r="F18" s="14">
        <f t="shared" si="0"/>
        <v>0</v>
      </c>
      <c r="G18" s="12">
        <f t="shared" si="1"/>
        <v>0</v>
      </c>
      <c r="H18" s="15" t="s">
        <v>12</v>
      </c>
      <c r="I18" s="15">
        <v>1500</v>
      </c>
      <c r="J18" s="16">
        <f t="shared" si="2"/>
        <v>0</v>
      </c>
    </row>
    <row r="19" spans="1:10" ht="30" x14ac:dyDescent="0.25">
      <c r="A19" s="9" t="s">
        <v>41</v>
      </c>
      <c r="B19" s="18" t="s">
        <v>42</v>
      </c>
      <c r="C19" s="11"/>
      <c r="D19" s="12"/>
      <c r="E19" s="13"/>
      <c r="F19" s="14">
        <f t="shared" si="0"/>
        <v>0</v>
      </c>
      <c r="G19" s="12">
        <f t="shared" si="1"/>
        <v>0</v>
      </c>
      <c r="H19" s="15" t="s">
        <v>12</v>
      </c>
      <c r="I19" s="15">
        <v>750</v>
      </c>
      <c r="J19" s="16">
        <f t="shared" si="2"/>
        <v>0</v>
      </c>
    </row>
    <row r="20" spans="1:10" ht="15.75" thickBot="1" x14ac:dyDescent="0.3">
      <c r="A20" s="9" t="s">
        <v>43</v>
      </c>
      <c r="B20" s="10" t="s">
        <v>44</v>
      </c>
      <c r="C20" s="20"/>
      <c r="D20" s="12"/>
      <c r="E20" s="13"/>
      <c r="F20" s="14">
        <f>SUM(D20*E20)</f>
        <v>0</v>
      </c>
      <c r="G20" s="12">
        <f t="shared" si="1"/>
        <v>0</v>
      </c>
      <c r="H20" s="15" t="s">
        <v>12</v>
      </c>
      <c r="I20" s="15">
        <v>200</v>
      </c>
      <c r="J20" s="16">
        <f t="shared" si="2"/>
        <v>0</v>
      </c>
    </row>
    <row r="21" spans="1:10" ht="15.75" thickBot="1" x14ac:dyDescent="0.3">
      <c r="A21" s="21"/>
      <c r="B21" s="22"/>
      <c r="C21" s="22"/>
      <c r="D21" s="23"/>
      <c r="E21" s="24"/>
      <c r="F21" s="23"/>
      <c r="G21" s="23"/>
      <c r="H21" s="25"/>
      <c r="I21" s="26" t="s">
        <v>45</v>
      </c>
      <c r="J21" s="27">
        <f>SUM(J4:J20)</f>
        <v>0</v>
      </c>
    </row>
  </sheetData>
  <mergeCells count="2">
    <mergeCell ref="A3:J3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 Robert</cp:lastModifiedBy>
  <dcterms:created xsi:type="dcterms:W3CDTF">2015-06-05T18:19:34Z</dcterms:created>
  <dcterms:modified xsi:type="dcterms:W3CDTF">2025-12-09T14:38:24Z</dcterms:modified>
</cp:coreProperties>
</file>